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6128" windowHeight="8316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'Sheet1'!$A:$D,'Sheet1'!$1:$1</definedName>
  </definedNames>
  <calcPr fullCalcOnLoad="1"/>
</workbook>
</file>

<file path=xl/sharedStrings.xml><?xml version="1.0" encoding="utf-8"?>
<sst xmlns="http://schemas.openxmlformats.org/spreadsheetml/2006/main" count="40" uniqueCount="40">
  <si>
    <t>ASSETS</t>
  </si>
  <si>
    <t>Current Assets</t>
  </si>
  <si>
    <t>Checking/Savings</t>
  </si>
  <si>
    <t>Accounts Receivable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</si>
  <si>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</si>
  <si>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</si>
  <si>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</si>
  <si>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</si>
  <si>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</si>
  <si>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</si>
  <si>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</si>
  <si>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</si>
  <si>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Total Current Liabilities</t>
  </si>
  <si>
    <t>Long Term Liabilities</t>
  </si>
  <si>
    <t>Total Liabilities</t>
  </si>
  <si>
    <t>Equity</t>
  </si>
  <si>
    <t>TOTAL LIABILITIES &amp; EQUITY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</si>
  <si>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</si>
  <si>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</si>
  <si>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</si>
  <si>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</si>
  <si>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</si>
  <si>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</si>
  <si>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</si>
  <si>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</si>
  <si>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</si>
  <si>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</si>
  <si>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</si>
  <si>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</si>
  <si>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</si>
  <si>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</si>
  <si>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</si>
  <si>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</si>
  <si>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</si>
  <si>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</si>
  <si>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</si>
  <si>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</si>
  <si>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</si>
  <si>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</si>
  <si>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IRA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</si>
</sst>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-409]dddd\,\ mmmm\ dd\,\ yyyy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color indexed="12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Alignment="1">
      <alignment/>
    </xf>
    <xf numFmtId="16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14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4" t="s">
        <v>17</v>
      </c>
    </row>
    <row r="3" ht="12.75">
      <c r="A3" s="4" t="s">
        <v>18</v>
      </c>
    </row>
    <row r="4" ht="12.75">
      <c r="B4" t="s">
        <v>19</v>
      </c>
    </row>
    <row r="5" ht="12.75">
      <c r="B5" t="s">
        <v>20</v>
      </c>
    </row>
    <row r="8" ht="12.75">
      <c r="A8" s="4" t="s">
        <v>21</v>
      </c>
    </row>
    <row r="9" ht="12.75">
      <c r="B9" t="s">
        <v>22</v>
      </c>
    </row>
    <row r="12" ht="12.75">
      <c r="A12" s="4" t="s">
        <v>23</v>
      </c>
    </row>
    <row r="13" ht="12.75">
      <c r="B13" t="s">
        <v>24</v>
      </c>
    </row>
    <row r="14" ht="12.75">
      <c r="B14" t="s">
        <v>25</v>
      </c>
    </row>
    <row r="15" ht="12.75">
      <c r="C15" s="12" t="s">
        <v>26</v>
      </c>
    </row>
    <row r="16" ht="12.75">
      <c r="C16" s="12" t="s">
        <v>27</v>
      </c>
    </row>
    <row r="17" ht="12.75">
      <c r="C17" s="12" t="s">
        <v>28</v>
      </c>
    </row>
    <row r="18" ht="12.75">
      <c r="C18" s="12" t="s">
        <v>29</v>
      </c>
    </row>
    <row r="21" ht="12.75">
      <c r="A21" s="4" t="s">
        <v>30</v>
      </c>
    </row>
    <row r="22" ht="12.75">
      <c r="B22" t="s">
        <v>31</v>
      </c>
    </row>
    <row r="23" ht="12.75">
      <c r="B23" t="s">
        <v>32</v>
      </c>
    </row>
    <row r="24" ht="12.75">
      <c r="C24" s="12" t="s">
        <v>33</v>
      </c>
    </row>
    <row r="25" ht="12.75">
      <c r="D25" t="s">
        <v>34</v>
      </c>
    </row>
    <row r="26" ht="12.75">
      <c r="D26" t="s">
        <v>35</v>
      </c>
    </row>
    <row r="27" ht="12.75">
      <c r="C27" s="12" t="s">
        <v>36</v>
      </c>
    </row>
    <row r="28" ht="12.75">
      <c r="D28" t="s">
        <v>37</v>
      </c>
    </row>
    <row r="29" ht="12.75">
      <c r="C29" s="12" t="s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0" sqref="F10"/>
    </sheetView>
  </sheetViews>
  <sheetFormatPr defaultColWidth="9.140625" defaultRowHeight="12.75"/>
  <cols>
    <col min="1" max="3" width="3.00390625" style="10" customWidth="1"/>
    <col min="4" max="4" width="17.8515625" style="10" customWidth="1"/>
    <col min="5" max="5" width="11.57421875" style="11" customWidth="1"/>
  </cols>
  <sheetData>
    <row r="1" spans="1:5" s="9" customFormat="1" ht="13.5" thickBot="1">
      <c r="A1" s="8"/>
      <c r="B1" s="8"/>
      <c r="C1" s="8"/>
      <c r="D1" s="8"/>
      <c r="E1" s="13">
        <v>43509</v>
      </c>
    </row>
    <row r="2" spans="1:5" ht="13.5" thickTop="1">
      <c r="A2" s="1" t="s">
        <v>0</v>
      </c>
      <c r="B2" s="1"/>
      <c r="C2" s="1"/>
      <c r="D2" s="1"/>
      <c r="E2" s="2"/>
    </row>
    <row r="3" spans="1:5" ht="12.75">
      <c r="A3" s="1"/>
      <c r="B3" s="1" t="s">
        <v>1</v>
      </c>
      <c r="C3" s="1"/>
      <c r="D3" s="1"/>
      <c r="E3" s="2"/>
    </row>
    <row r="4" spans="1:5" ht="12.75">
      <c r="A4" s="1"/>
      <c r="B4" s="1"/>
      <c r="C4" s="1" t="s">
        <v>2</v>
      </c>
      <c r="D4" s="1"/>
      <c r="E4" s="2">
        <v>3757.2</v>
      </c>
    </row>
    <row r="5" spans="1:5" ht="12.75">
      <c r="A5" s="1"/>
      <c r="B5" s="1"/>
      <c r="C5" s="1" t="s">
        <v>3</v>
      </c>
      <c r="D5" s="1"/>
      <c r="E5" s="2">
        <v>400</v>
      </c>
    </row>
    <row r="6" spans="1:5" ht="13.5" thickBot="1">
      <c r="A6" s="1"/>
      <c r="B6" s="1"/>
      <c r="C6" s="1" t="s">
        <v>39</v>
      </c>
      <c r="D6" s="1"/>
      <c r="E6" s="3">
        <v>19476</v>
      </c>
    </row>
    <row r="7" spans="1:5" ht="12.75">
      <c r="A7" s="1"/>
      <c r="B7" s="1" t="s">
        <v>4</v>
      </c>
      <c r="C7" s="1"/>
      <c r="D7" s="1"/>
      <c r="E7" s="2">
        <f>ROUND(SUM(E3:E6),5)</f>
        <v>23633.2</v>
      </c>
    </row>
    <row r="8" spans="1:5" ht="26.25" customHeight="1" thickBot="1">
      <c r="A8" s="1"/>
      <c r="B8" s="1" t="s">
        <v>5</v>
      </c>
      <c r="C8" s="1"/>
      <c r="D8" s="1"/>
      <c r="E8" s="2">
        <v>1117491</v>
      </c>
    </row>
    <row r="9" spans="1:5" s="7" customFormat="1" ht="15.75" customHeight="1" thickBot="1">
      <c r="A9" s="5" t="s">
        <v>6</v>
      </c>
      <c r="B9" s="5"/>
      <c r="C9" s="5"/>
      <c r="D9" s="5"/>
      <c r="E9" s="6">
        <f>ROUND(E2+SUM(E7:E8),5)</f>
        <v>1141124.2</v>
      </c>
    </row>
    <row r="10" spans="1:5" ht="27" customHeight="1" thickTop="1">
      <c r="A10" s="1" t="s">
        <v>7</v>
      </c>
      <c r="B10" s="1"/>
      <c r="C10" s="1"/>
      <c r="D10" s="1"/>
      <c r="E10" s="2"/>
    </row>
    <row r="11" spans="1:5" ht="12.75">
      <c r="A11" s="1"/>
      <c r="B11" s="1" t="s">
        <v>8</v>
      </c>
      <c r="C11" s="1"/>
      <c r="D11" s="1"/>
      <c r="E11" s="2"/>
    </row>
    <row r="12" spans="1:5" ht="12.75">
      <c r="A12" s="1"/>
      <c r="B12" s="1"/>
      <c r="C12" s="1" t="s">
        <v>9</v>
      </c>
      <c r="D12" s="1"/>
      <c r="E12" s="2"/>
    </row>
    <row r="13" spans="1:5" ht="12.75">
      <c r="A13" s="1"/>
      <c r="B13" s="1"/>
      <c r="C13" s="1"/>
      <c r="D13" s="1" t="s">
        <v>10</v>
      </c>
      <c r="E13" s="2">
        <v>400</v>
      </c>
    </row>
    <row r="14" spans="1:5" ht="12.75">
      <c r="A14" s="1"/>
      <c r="B14" s="1"/>
      <c r="C14" s="1"/>
      <c r="D14" s="1" t="s">
        <v>11</v>
      </c>
      <c r="E14" s="2">
        <v>50072.16</v>
      </c>
    </row>
    <row r="15" spans="1:5" ht="12.75">
      <c r="A15" s="1"/>
      <c r="B15" s="1"/>
      <c r="C15" s="1" t="s">
        <v>12</v>
      </c>
      <c r="D15" s="1"/>
      <c r="E15" s="2">
        <f>ROUND(SUM(E12:E14),5)</f>
        <v>50472.16</v>
      </c>
    </row>
    <row r="16" spans="1:5" ht="26.25" customHeight="1" thickBot="1">
      <c r="A16" s="1"/>
      <c r="B16" s="1"/>
      <c r="C16" s="1" t="s">
        <v>13</v>
      </c>
      <c r="D16" s="1"/>
      <c r="E16" s="3">
        <v>818410.7</v>
      </c>
    </row>
    <row r="17" spans="1:5" ht="12.75">
      <c r="A17" s="1"/>
      <c r="B17" s="1" t="s">
        <v>14</v>
      </c>
      <c r="C17" s="1"/>
      <c r="D17" s="1"/>
      <c r="E17" s="2">
        <f>ROUND(E11+SUM(E15:E16),5)</f>
        <v>868882.86</v>
      </c>
    </row>
    <row r="18" spans="1:5" ht="26.25" customHeight="1" thickBot="1">
      <c r="A18" s="1"/>
      <c r="B18" s="1" t="s">
        <v>15</v>
      </c>
      <c r="C18" s="1"/>
      <c r="D18" s="1"/>
      <c r="E18" s="3">
        <v>331517.38</v>
      </c>
    </row>
    <row r="19" spans="1:5" s="7" customFormat="1" ht="15.75" customHeight="1" thickBot="1">
      <c r="A19" s="5" t="s">
        <v>16</v>
      </c>
      <c r="B19" s="5"/>
      <c r="C19" s="5"/>
      <c r="D19" s="5"/>
      <c r="E19" s="6">
        <f>ROUND(E10+SUM(E17:E18),5)</f>
        <v>1200400.24</v>
      </c>
    </row>
    <row r="2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1:20 PM
&amp;"Arial,Bold"&amp;8 02/13/19
&amp;"Arial,Bold"&amp;8 Accrual Basis&amp;C&amp;"Arial,Bold"&amp;12 Peter Wilson
&amp;"Arial,Bold"&amp;14 Summary Balance Sheet
&amp;"Arial,Bold"&amp;10 As of February 13, 2019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2019-02-13T21:30:14Z</cp:lastPrinted>
  <dcterms:created xsi:type="dcterms:W3CDTF">2019-02-13T21:20:18Z</dcterms:created>
  <dcterms:modified xsi:type="dcterms:W3CDTF">2019-02-14T21:57:22Z</dcterms:modified>
  <cp:category/>
  <cp:version/>
  <cp:contentType/>
  <cp:contentStatus/>
</cp:coreProperties>
</file>